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T:\Processos e Auditoria\Auditoria\Políticas e Procedimentos\Políticas\0004 - Política - Faturamento\TRABALHO - FATURAMENTO\02 - ANEXOS\"/>
    </mc:Choice>
  </mc:AlternateContent>
  <xr:revisionPtr revIDLastSave="0" documentId="13_ncr:1_{CE906A53-C611-4945-9936-2DC9EDDB6AEC}" xr6:coauthVersionLast="32" xr6:coauthVersionMax="32" xr10:uidLastSave="{00000000-0000-0000-0000-000000000000}"/>
  <bookViews>
    <workbookView xWindow="0" yWindow="0" windowWidth="15330" windowHeight="4470" xr2:uid="{00000000-000D-0000-FFFF-FFFF00000000}"/>
  </bookViews>
  <sheets>
    <sheet name="CONTROLE DE DEVOLUÇÃO " sheetId="3" r:id="rId1"/>
    <sheet name="VALIDAÇÃO DE DADOS" sheetId="4" state="hidden" r:id="rId2"/>
  </sheets>
  <definedNames>
    <definedName name="_xlnm._FilterDatabase" localSheetId="0" hidden="1">'CONTROLE DE DEVOLUÇÃO '!$B$5:$L$24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3" l="1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Caio Vinicius Alves da Silva</author>
  </authors>
  <commentList>
    <comment ref="B5" authorId="0" shapeId="0" xr:uid="{64A3B8F4-04E2-4BA8-8052-2FCA21D25DBF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Filial de Venda da NF que será devolvida
</t>
        </r>
      </text>
    </comment>
    <comment ref="C5" authorId="0" shapeId="0" xr:uid="{00498059-7621-4237-A43B-A10D32A9273B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Oportunidade de venda que será devolvida.</t>
        </r>
      </text>
    </comment>
    <comment ref="D5" authorId="0" shapeId="0" xr:uid="{209CFDC3-A70E-474F-A728-BF177B0AC6F7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NF de Venda que será devolvida
</t>
        </r>
      </text>
    </comment>
    <comment ref="E5" authorId="0" shapeId="0" xr:uid="{5C160550-B8EB-4054-AB3C-C39DD8DBE408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Data da Emissão da NF de Venda que será Devolvida</t>
        </r>
      </text>
    </comment>
    <comment ref="F5" authorId="0" shapeId="0" xr:uid="{8AE90593-61B5-493D-8D42-DDAA93DFF19F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Motivo da Devolução</t>
        </r>
      </text>
    </comment>
    <comment ref="G5" authorId="0" shapeId="0" xr:uid="{71D7A756-E18E-4E06-8CE2-E422FD186A1C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Descrição do motivo da devolução </t>
        </r>
      </text>
    </comment>
    <comment ref="H5" authorId="0" shapeId="0" xr:uid="{A7CD4DB3-734D-4331-B3C4-DF26FCAB336A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Data da Solicitação da Devolução pelo assistente.</t>
        </r>
      </text>
    </comment>
    <comment ref="I5" authorId="0" shapeId="0" xr:uid="{3B838B27-C2FD-431B-A190-2B4F4F790316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Status da Mercadoria Devolvida</t>
        </r>
      </text>
    </comment>
    <comment ref="J5" authorId="0" shapeId="0" xr:uid="{CF59FC86-8820-423F-BB7E-811BBB7EFD85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Data de Recebimento da Mercadoria</t>
        </r>
      </text>
    </comment>
    <comment ref="K5" authorId="0" shapeId="0" xr:uid="{62AE6714-AD96-4044-900F-EAA7E4E1DCA0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Status do Faturamento </t>
        </r>
      </text>
    </comment>
    <comment ref="L5" authorId="0" shapeId="0" xr:uid="{7AA1F1AE-A0AD-4E50-9AFA-C404FAD1AFD1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Data de Faturamento</t>
        </r>
      </text>
    </comment>
    <comment ref="M5" authorId="0" shapeId="0" xr:uid="{D0F7E1C3-A9ED-42F2-AA4B-235DC4E212A7}">
      <text>
        <r>
          <rPr>
            <b/>
            <sz val="9"/>
            <color indexed="81"/>
            <rFont val="Segoe UI"/>
            <charset val="1"/>
          </rPr>
          <t>Caio Vinicius Alves da Silva:</t>
        </r>
        <r>
          <rPr>
            <sz val="9"/>
            <color indexed="81"/>
            <rFont val="Segoe UI"/>
            <charset val="1"/>
          </rPr>
          <t xml:space="preserve">
Tempo de Faturamento</t>
        </r>
      </text>
    </comment>
  </commentList>
</comments>
</file>

<file path=xl/sharedStrings.xml><?xml version="1.0" encoding="utf-8"?>
<sst xmlns="http://schemas.openxmlformats.org/spreadsheetml/2006/main" count="41" uniqueCount="39">
  <si>
    <t>OP</t>
  </si>
  <si>
    <t>NF VENDA</t>
  </si>
  <si>
    <t>DT. EMISSÃO</t>
  </si>
  <si>
    <t>MOTIVO DEVOLUÇÃO</t>
  </si>
  <si>
    <t>STATUS</t>
  </si>
  <si>
    <t>FILIAL VENDA</t>
  </si>
  <si>
    <t xml:space="preserve">FATURAMENTO </t>
  </si>
  <si>
    <t>DT. SOLICIT</t>
  </si>
  <si>
    <t>FILIAIS</t>
  </si>
  <si>
    <t>OPÇÕES</t>
  </si>
  <si>
    <t xml:space="preserve">SIM </t>
  </si>
  <si>
    <t xml:space="preserve">NÃO </t>
  </si>
  <si>
    <t>PENDENTE</t>
  </si>
  <si>
    <t xml:space="preserve">RECEBIDO </t>
  </si>
  <si>
    <t>FATURADO</t>
  </si>
  <si>
    <t>TEMP. FAT</t>
  </si>
  <si>
    <t>DT. FAT</t>
  </si>
  <si>
    <t>MERCADORIA</t>
  </si>
  <si>
    <t>DT. RECEB. MERC</t>
  </si>
  <si>
    <t>DESCRIÇÃO DO MOTIVO</t>
  </si>
  <si>
    <t>A RECEBER</t>
  </si>
  <si>
    <t>ERRO VENDEDOR</t>
  </si>
  <si>
    <t>ATRASO NA ENTREGA</t>
  </si>
  <si>
    <t>DESISTENCIA</t>
  </si>
  <si>
    <t>ERRO FATURISTA</t>
  </si>
  <si>
    <t>PRODUTO CARREGADO A MAIS</t>
  </si>
  <si>
    <t xml:space="preserve">ESTABELECIMENTO NÃO ENCONTRADO </t>
  </si>
  <si>
    <t>ERRO DE CARREGAMENTO</t>
  </si>
  <si>
    <t xml:space="preserve">ACORDO COMERCIAL </t>
  </si>
  <si>
    <t>AVARIA</t>
  </si>
  <si>
    <t>ERRO CLIENTE</t>
  </si>
  <si>
    <t>ERRO CADASTRO CR</t>
  </si>
  <si>
    <t>ERRO CADASTRO FISCAL</t>
  </si>
  <si>
    <t>CLIENTE IRRREGULAR SEFAZ</t>
  </si>
  <si>
    <t>SUSPEIRA DE FRAUDE</t>
  </si>
  <si>
    <t>ENTRADA ANTECIPADA</t>
  </si>
  <si>
    <t>ERRO SISTEMA</t>
  </si>
  <si>
    <t>SINISTRO OU EXTRAVIO</t>
  </si>
  <si>
    <t>DEMONSTRAÇÃO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</si>
</sst>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3" xfId="0" applyNumberFormat="1" applyBorder="1"/>
    <xf numFmtId="0" fontId="0" fillId="0" borderId="0" xfId="0" applyNumberFormat="1" applyBorder="1"/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9" xfId="0" applyNumberFormat="1" applyBorder="1"/>
    <xf numFmtId="0" fontId="1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1" fillId="2" borderId="13" xfId="0" applyNumberFormat="1" applyFont="1" applyFill="1" applyBorder="1" applyAlignment="1">
      <alignment horizontal="center" wrapText="1"/>
    </xf>
    <xf numFmtId="14" fontId="0" fillId="0" borderId="13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2" borderId="15" xfId="0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649816</xdr:colOff>
      <xdr:row>1</xdr:row>
      <xdr:rowOff>53975</xdr:rowOff>
    </xdr:from>
    <xdr:to>
      <xdr:col>9</xdr:col>
      <xdr:colOff>84666</xdr:colOff>
      <xdr:row>3</xdr:row>
      <xdr:rowOff>130175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36C6D87-D00B-4A0B-A751-34ED6579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3233" y="159808"/>
          <a:ext cx="5869517" cy="6900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08B6-8F54-40AC-A7D6-74CC0E717383}">
  <dimension ref="B1:M24"/>
  <sheetViews>
    <sheetView showGridLines="0" tabSelected="1" zoomScale="90" zoomScaleNormal="90" workbookViewId="0">
      <pane ySplit="5" topLeftCell="A6" activePane="bottomLeft" state="frozen"/>
      <selection pane="bottomLeft" activeCell="L6" sqref="L6"/>
    </sheetView>
  </sheetViews>
  <sheetFormatPr defaultRowHeight="15" x14ac:dyDescent="0.25"/>
  <cols>
    <col min="1" max="1" width="1.85546875" customWidth="1"/>
    <col min="2" max="2" width="13.28515625" style="17" customWidth="1"/>
    <col min="3" max="3" width="11.140625" style="17" customWidth="1"/>
    <col min="4" max="4" width="11.28515625" style="17" customWidth="1"/>
    <col min="5" max="5" width="14.7109375" style="12" customWidth="1"/>
    <col min="6" max="7" width="26.42578125" style="2" customWidth="1"/>
    <col min="8" max="8" width="14.42578125" style="2" customWidth="1"/>
    <col min="9" max="9" width="14.28515625" style="17" customWidth="1"/>
    <col min="10" max="10" width="15.7109375" style="17" customWidth="1"/>
    <col min="11" max="11" width="15.42578125" style="17" customWidth="1"/>
    <col min="12" max="12" width="16.28515625" style="12" customWidth="1"/>
    <col min="13" max="13" width="11" style="17" customWidth="1"/>
  </cols>
  <sheetData>
    <row r="1" spans="2:13" ht="8.25" customHeight="1" thickBot="1" x14ac:dyDescent="0.3"/>
    <row r="2" spans="2:13" x14ac:dyDescent="0.25">
      <c r="B2" s="22"/>
      <c r="C2" s="18"/>
      <c r="D2" s="18"/>
      <c r="E2" s="13"/>
      <c r="F2" s="3"/>
      <c r="G2" s="3"/>
      <c r="H2" s="3"/>
      <c r="I2" s="18"/>
      <c r="J2" s="18"/>
      <c r="K2" s="18"/>
      <c r="L2" s="13"/>
      <c r="M2" s="33"/>
    </row>
    <row r="3" spans="2:13" ht="33" customHeight="1" x14ac:dyDescent="0.25">
      <c r="B3" s="23"/>
      <c r="C3" s="19"/>
      <c r="D3" s="19"/>
      <c r="E3" s="14"/>
      <c r="F3" s="4"/>
      <c r="G3" s="4"/>
      <c r="H3" s="4"/>
      <c r="I3" s="19"/>
      <c r="J3" s="19"/>
      <c r="K3" s="19"/>
      <c r="L3" s="14"/>
      <c r="M3" s="34"/>
    </row>
    <row r="4" spans="2:13" x14ac:dyDescent="0.25">
      <c r="B4" s="23"/>
      <c r="C4" s="19"/>
      <c r="D4" s="19"/>
      <c r="E4" s="14"/>
      <c r="F4" s="4"/>
      <c r="G4" s="4"/>
      <c r="H4" s="4"/>
      <c r="I4" s="19"/>
      <c r="J4" s="19"/>
      <c r="K4" s="19"/>
      <c r="L4" s="14"/>
      <c r="M4" s="34"/>
    </row>
    <row r="5" spans="2:13" ht="15" customHeight="1" x14ac:dyDescent="0.25">
      <c r="B5" s="8" t="s">
        <v>5</v>
      </c>
      <c r="C5" s="25" t="s">
        <v>0</v>
      </c>
      <c r="D5" s="5" t="s">
        <v>1</v>
      </c>
      <c r="E5" s="11" t="s">
        <v>2</v>
      </c>
      <c r="F5" s="24" t="s">
        <v>3</v>
      </c>
      <c r="G5" s="24" t="s">
        <v>19</v>
      </c>
      <c r="H5" s="11" t="s">
        <v>7</v>
      </c>
      <c r="I5" s="24" t="s">
        <v>17</v>
      </c>
      <c r="J5" s="24" t="s">
        <v>18</v>
      </c>
      <c r="K5" s="29" t="s">
        <v>6</v>
      </c>
      <c r="L5" s="11" t="s">
        <v>16</v>
      </c>
      <c r="M5" s="35" t="s">
        <v>15</v>
      </c>
    </row>
    <row r="6" spans="2:13" x14ac:dyDescent="0.25">
      <c r="B6" s="28"/>
      <c r="C6" s="26"/>
      <c r="D6" s="20"/>
      <c r="E6" s="15"/>
      <c r="F6" s="20"/>
      <c r="G6" s="20"/>
      <c r="H6" s="15"/>
      <c r="I6" s="20"/>
      <c r="J6" s="15"/>
      <c r="K6" s="30"/>
      <c r="L6" s="15"/>
      <c r="M6" s="36">
        <f ca="1">IFERROR(IF(L6&lt;&gt;"",L6-H6,TODAY()-H6),"")</f>
        <v>43230</v>
      </c>
    </row>
    <row r="7" spans="2:13" x14ac:dyDescent="0.25">
      <c r="B7" s="28"/>
      <c r="C7" s="26"/>
      <c r="D7" s="20"/>
      <c r="E7" s="15"/>
      <c r="F7" s="20"/>
      <c r="G7" s="20"/>
      <c r="H7" s="15"/>
      <c r="I7" s="20"/>
      <c r="J7" s="20"/>
      <c r="K7" s="31"/>
      <c r="L7" s="15"/>
      <c r="M7" s="36">
        <f t="shared" ref="M7:M24" ca="1" si="0">IFERROR(IF(L7&lt;&gt;"",L7-H7,TODAY()-H7),"")</f>
        <v>43230</v>
      </c>
    </row>
    <row r="8" spans="2:13" x14ac:dyDescent="0.25">
      <c r="B8" s="9"/>
      <c r="C8" s="26"/>
      <c r="D8" s="20"/>
      <c r="E8" s="15"/>
      <c r="F8" s="6"/>
      <c r="G8" s="6"/>
      <c r="H8" s="6"/>
      <c r="I8" s="20"/>
      <c r="J8" s="20"/>
      <c r="K8" s="31"/>
      <c r="L8" s="15"/>
      <c r="M8" s="36">
        <f t="shared" ca="1" si="0"/>
        <v>43230</v>
      </c>
    </row>
    <row r="9" spans="2:13" x14ac:dyDescent="0.25">
      <c r="B9" s="9"/>
      <c r="C9" s="26"/>
      <c r="D9" s="20"/>
      <c r="E9" s="15"/>
      <c r="F9" s="6"/>
      <c r="G9" s="6"/>
      <c r="H9" s="6"/>
      <c r="I9" s="20"/>
      <c r="J9" s="20"/>
      <c r="K9" s="31"/>
      <c r="L9" s="15"/>
      <c r="M9" s="36">
        <f t="shared" ca="1" si="0"/>
        <v>43230</v>
      </c>
    </row>
    <row r="10" spans="2:13" x14ac:dyDescent="0.25">
      <c r="B10" s="9"/>
      <c r="C10" s="26"/>
      <c r="D10" s="20"/>
      <c r="E10" s="15"/>
      <c r="F10" s="6"/>
      <c r="G10" s="6"/>
      <c r="H10" s="6"/>
      <c r="I10" s="20"/>
      <c r="J10" s="20"/>
      <c r="K10" s="31"/>
      <c r="L10" s="15"/>
      <c r="M10" s="36">
        <f t="shared" ca="1" si="0"/>
        <v>43230</v>
      </c>
    </row>
    <row r="11" spans="2:13" x14ac:dyDescent="0.25">
      <c r="B11" s="9"/>
      <c r="C11" s="26"/>
      <c r="D11" s="20"/>
      <c r="E11" s="15"/>
      <c r="F11" s="6"/>
      <c r="G11" s="6"/>
      <c r="H11" s="6"/>
      <c r="I11" s="20"/>
      <c r="J11" s="20"/>
      <c r="K11" s="31"/>
      <c r="L11" s="15"/>
      <c r="M11" s="36">
        <f t="shared" ca="1" si="0"/>
        <v>43230</v>
      </c>
    </row>
    <row r="12" spans="2:13" x14ac:dyDescent="0.25">
      <c r="B12" s="9"/>
      <c r="C12" s="26"/>
      <c r="D12" s="20"/>
      <c r="E12" s="15"/>
      <c r="F12" s="6"/>
      <c r="G12" s="6"/>
      <c r="H12" s="6"/>
      <c r="I12" s="20"/>
      <c r="J12" s="20"/>
      <c r="K12" s="31"/>
      <c r="L12" s="15"/>
      <c r="M12" s="36">
        <f t="shared" ca="1" si="0"/>
        <v>43230</v>
      </c>
    </row>
    <row r="13" spans="2:13" x14ac:dyDescent="0.25">
      <c r="B13" s="9"/>
      <c r="C13" s="26"/>
      <c r="D13" s="20"/>
      <c r="E13" s="15"/>
      <c r="F13" s="6"/>
      <c r="G13" s="6"/>
      <c r="H13" s="6"/>
      <c r="I13" s="20"/>
      <c r="J13" s="20"/>
      <c r="K13" s="31"/>
      <c r="L13" s="15"/>
      <c r="M13" s="36">
        <f t="shared" ca="1" si="0"/>
        <v>43230</v>
      </c>
    </row>
    <row r="14" spans="2:13" x14ac:dyDescent="0.25">
      <c r="B14" s="9"/>
      <c r="C14" s="26"/>
      <c r="D14" s="20"/>
      <c r="E14" s="15"/>
      <c r="F14" s="6"/>
      <c r="G14" s="6"/>
      <c r="H14" s="6"/>
      <c r="I14" s="20"/>
      <c r="J14" s="20"/>
      <c r="K14" s="31"/>
      <c r="L14" s="15"/>
      <c r="M14" s="36">
        <f t="shared" ca="1" si="0"/>
        <v>43230</v>
      </c>
    </row>
    <row r="15" spans="2:13" x14ac:dyDescent="0.25">
      <c r="B15" s="9"/>
      <c r="C15" s="26"/>
      <c r="D15" s="20"/>
      <c r="E15" s="15"/>
      <c r="F15" s="6"/>
      <c r="G15" s="6"/>
      <c r="H15" s="6"/>
      <c r="I15" s="20"/>
      <c r="J15" s="20"/>
      <c r="K15" s="31"/>
      <c r="L15" s="15"/>
      <c r="M15" s="36">
        <f t="shared" ca="1" si="0"/>
        <v>43230</v>
      </c>
    </row>
    <row r="16" spans="2:13" x14ac:dyDescent="0.25">
      <c r="B16" s="9"/>
      <c r="C16" s="26"/>
      <c r="D16" s="20"/>
      <c r="E16" s="15"/>
      <c r="F16" s="6"/>
      <c r="G16" s="6"/>
      <c r="H16" s="6"/>
      <c r="I16" s="20"/>
      <c r="J16" s="20"/>
      <c r="K16" s="31"/>
      <c r="L16" s="15"/>
      <c r="M16" s="36">
        <f t="shared" ca="1" si="0"/>
        <v>43230</v>
      </c>
    </row>
    <row r="17" spans="2:13" x14ac:dyDescent="0.25">
      <c r="B17" s="9"/>
      <c r="C17" s="26"/>
      <c r="D17" s="20"/>
      <c r="E17" s="15"/>
      <c r="F17" s="6"/>
      <c r="G17" s="6"/>
      <c r="H17" s="6"/>
      <c r="I17" s="20"/>
      <c r="J17" s="20"/>
      <c r="K17" s="31"/>
      <c r="L17" s="15"/>
      <c r="M17" s="36">
        <f t="shared" ca="1" si="0"/>
        <v>43230</v>
      </c>
    </row>
    <row r="18" spans="2:13" x14ac:dyDescent="0.25">
      <c r="B18" s="9"/>
      <c r="C18" s="26"/>
      <c r="D18" s="20"/>
      <c r="E18" s="15"/>
      <c r="F18" s="6"/>
      <c r="G18" s="6"/>
      <c r="H18" s="6"/>
      <c r="I18" s="20"/>
      <c r="J18" s="20"/>
      <c r="K18" s="31"/>
      <c r="L18" s="15"/>
      <c r="M18" s="36">
        <f t="shared" ca="1" si="0"/>
        <v>43230</v>
      </c>
    </row>
    <row r="19" spans="2:13" x14ac:dyDescent="0.25">
      <c r="B19" s="9"/>
      <c r="C19" s="26"/>
      <c r="D19" s="20"/>
      <c r="E19" s="15"/>
      <c r="F19" s="6"/>
      <c r="G19" s="6"/>
      <c r="H19" s="6"/>
      <c r="I19" s="20"/>
      <c r="J19" s="20"/>
      <c r="K19" s="31"/>
      <c r="L19" s="15"/>
      <c r="M19" s="36">
        <f t="shared" ca="1" si="0"/>
        <v>43230</v>
      </c>
    </row>
    <row r="20" spans="2:13" x14ac:dyDescent="0.25">
      <c r="B20" s="9"/>
      <c r="C20" s="26"/>
      <c r="D20" s="20"/>
      <c r="E20" s="15"/>
      <c r="F20" s="6"/>
      <c r="G20" s="6"/>
      <c r="H20" s="6"/>
      <c r="I20" s="20"/>
      <c r="J20" s="20"/>
      <c r="K20" s="31"/>
      <c r="L20" s="15"/>
      <c r="M20" s="36">
        <f t="shared" ca="1" si="0"/>
        <v>43230</v>
      </c>
    </row>
    <row r="21" spans="2:13" x14ac:dyDescent="0.25">
      <c r="B21" s="9"/>
      <c r="C21" s="26"/>
      <c r="D21" s="20"/>
      <c r="E21" s="15"/>
      <c r="F21" s="6"/>
      <c r="G21" s="6"/>
      <c r="H21" s="6"/>
      <c r="I21" s="20"/>
      <c r="J21" s="20"/>
      <c r="K21" s="31"/>
      <c r="L21" s="15"/>
      <c r="M21" s="36">
        <f t="shared" ca="1" si="0"/>
        <v>43230</v>
      </c>
    </row>
    <row r="22" spans="2:13" x14ac:dyDescent="0.25">
      <c r="B22" s="9"/>
      <c r="C22" s="26"/>
      <c r="D22" s="20"/>
      <c r="E22" s="15"/>
      <c r="F22" s="6"/>
      <c r="G22" s="6"/>
      <c r="H22" s="6"/>
      <c r="I22" s="20"/>
      <c r="J22" s="20"/>
      <c r="K22" s="31"/>
      <c r="L22" s="15"/>
      <c r="M22" s="36">
        <f t="shared" ca="1" si="0"/>
        <v>43230</v>
      </c>
    </row>
    <row r="23" spans="2:13" x14ac:dyDescent="0.25">
      <c r="B23" s="9"/>
      <c r="C23" s="26"/>
      <c r="D23" s="20"/>
      <c r="E23" s="15"/>
      <c r="F23" s="6"/>
      <c r="G23" s="6"/>
      <c r="H23" s="6"/>
      <c r="I23" s="20"/>
      <c r="J23" s="20"/>
      <c r="K23" s="31"/>
      <c r="L23" s="15"/>
      <c r="M23" s="36">
        <f t="shared" ca="1" si="0"/>
        <v>43230</v>
      </c>
    </row>
    <row r="24" spans="2:13" ht="15.75" thickBot="1" x14ac:dyDescent="0.3">
      <c r="B24" s="10"/>
      <c r="C24" s="27"/>
      <c r="D24" s="21"/>
      <c r="E24" s="16"/>
      <c r="F24" s="7"/>
      <c r="G24" s="7"/>
      <c r="H24" s="7"/>
      <c r="I24" s="21"/>
      <c r="J24" s="21"/>
      <c r="K24" s="32"/>
      <c r="L24" s="16"/>
      <c r="M24" s="37">
        <f t="shared" ca="1" si="0"/>
        <v>43230</v>
      </c>
    </row>
  </sheetData>
  <dataValidations count="1">
    <dataValidation type="textLength" allowBlank="1" showInputMessage="1" showErrorMessage="1" errorTitle="Erro" error="O número máximo de caracteres não pode ser maior que 85." sqref="E6:E24" xr:uid="{E6005ABF-9C5F-4CF2-9BB9-5FE25C8A7B2B}">
      <formula1>2</formula1>
      <formula2>85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A26DA95-775B-44B8-885E-257FE3412406}">
          <x14:formula1>
            <xm:f>'VALIDAÇÃO DE DADOS'!$D$4:$D$34</xm:f>
          </x14:formula1>
          <xm:sqref>B6:B24</xm:sqref>
        </x14:dataValidation>
        <x14:dataValidation type="list" allowBlank="1" showInputMessage="1" showErrorMessage="1" xr:uid="{D411AAC4-8724-449D-9CAA-8A7AD30745D0}">
          <x14:formula1>
            <xm:f>'VALIDAÇÃO DE DADOS'!$F$4:$F$5</xm:f>
          </x14:formula1>
          <xm:sqref>I6:I24</xm:sqref>
        </x14:dataValidation>
        <x14:dataValidation type="list" allowBlank="1" showInputMessage="1" showErrorMessage="1" xr:uid="{551B6621-AED2-4345-955E-CC3E1AC0E78C}">
          <x14:formula1>
            <xm:f>'VALIDAÇÃO DE DADOS'!$H$4:$H$5</xm:f>
          </x14:formula1>
          <xm:sqref>K6:K24</xm:sqref>
        </x14:dataValidation>
        <x14:dataValidation type="list" allowBlank="1" showInputMessage="1" showErrorMessage="1" xr:uid="{B54D7F68-DE36-4373-8C24-54EB9795CD04}">
          <x14:formula1>
            <xm:f>'VALIDAÇÃO DE DADOS'!$J$4:$J$6</xm:f>
          </x14:formula1>
          <xm:sqref>F8:F24</xm:sqref>
        </x14:dataValidation>
        <x14:dataValidation type="list" allowBlank="1" showInputMessage="1" showErrorMessage="1" xr:uid="{C77CBC18-3A02-4D9A-B767-06A433D183B3}">
          <x14:formula1>
            <xm:f>'VALIDAÇÃO DE DADOS'!$J$4:$J$20</xm:f>
          </x14:formula1>
          <xm:sqref>F7</xm:sqref>
        </x14:dataValidation>
        <x14:dataValidation type="list" allowBlank="1" showInputMessage="1" showErrorMessage="1" xr:uid="{FD7E11CD-8E8C-4E44-B2FE-6AF4230D29F1}">
          <x14:formula1>
            <xm:f>'VALIDAÇÃO DE DADOS'!$J$4:$J$21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319E3-BB4A-4B5D-9B4B-6706E4CAA0E0}">
  <dimension ref="B3:J34"/>
  <sheetViews>
    <sheetView showGridLines="0" workbookViewId="0">
      <selection activeCell="J22" sqref="J22"/>
    </sheetView>
  </sheetViews>
  <sheetFormatPr defaultRowHeight="15" x14ac:dyDescent="0.25"/>
  <cols>
    <col min="4" max="4" width="9.140625" style="1"/>
  </cols>
  <sheetData>
    <row r="3" spans="2:10" x14ac:dyDescent="0.25">
      <c r="B3" t="s">
        <v>9</v>
      </c>
      <c r="D3" s="1" t="s">
        <v>8</v>
      </c>
      <c r="F3" t="s">
        <v>4</v>
      </c>
      <c r="H3" t="s">
        <v>4</v>
      </c>
      <c r="J3" t="s">
        <v>3</v>
      </c>
    </row>
    <row r="4" spans="2:10" x14ac:dyDescent="0.25">
      <c r="B4" t="s">
        <v>10</v>
      </c>
      <c r="D4" s="1">
        <v>3001</v>
      </c>
      <c r="F4" t="s">
        <v>20</v>
      </c>
      <c r="H4" t="s">
        <v>12</v>
      </c>
      <c r="J4" t="s">
        <v>22</v>
      </c>
    </row>
    <row r="5" spans="2:10" x14ac:dyDescent="0.25">
      <c r="B5" t="s">
        <v>11</v>
      </c>
      <c r="D5" s="1">
        <v>3002</v>
      </c>
      <c r="F5" t="s">
        <v>13</v>
      </c>
      <c r="H5" t="s">
        <v>14</v>
      </c>
      <c r="J5" t="s">
        <v>23</v>
      </c>
    </row>
    <row r="6" spans="2:10" x14ac:dyDescent="0.25">
      <c r="D6" s="1">
        <v>3003</v>
      </c>
      <c r="J6" t="s">
        <v>24</v>
      </c>
    </row>
    <row r="7" spans="2:10" x14ac:dyDescent="0.25">
      <c r="D7" s="1">
        <v>3004</v>
      </c>
      <c r="J7" t="s">
        <v>21</v>
      </c>
    </row>
    <row r="8" spans="2:10" x14ac:dyDescent="0.25">
      <c r="D8" s="1">
        <v>3005</v>
      </c>
      <c r="J8" t="s">
        <v>25</v>
      </c>
    </row>
    <row r="9" spans="2:10" x14ac:dyDescent="0.25">
      <c r="D9" s="1">
        <v>3006</v>
      </c>
      <c r="J9" t="s">
        <v>26</v>
      </c>
    </row>
    <row r="10" spans="2:10" x14ac:dyDescent="0.25">
      <c r="D10" s="1">
        <v>3007</v>
      </c>
      <c r="J10" t="s">
        <v>27</v>
      </c>
    </row>
    <row r="11" spans="2:10" x14ac:dyDescent="0.25">
      <c r="D11" s="1">
        <v>3008</v>
      </c>
      <c r="J11" t="s">
        <v>28</v>
      </c>
    </row>
    <row r="12" spans="2:10" x14ac:dyDescent="0.25">
      <c r="D12" s="1">
        <v>3009</v>
      </c>
      <c r="J12" t="s">
        <v>29</v>
      </c>
    </row>
    <row r="13" spans="2:10" x14ac:dyDescent="0.25">
      <c r="D13" s="1">
        <v>3010</v>
      </c>
      <c r="J13" t="s">
        <v>30</v>
      </c>
    </row>
    <row r="14" spans="2:10" x14ac:dyDescent="0.25">
      <c r="D14" s="1">
        <v>3011</v>
      </c>
      <c r="J14" t="s">
        <v>31</v>
      </c>
    </row>
    <row r="15" spans="2:10" x14ac:dyDescent="0.25">
      <c r="D15" s="1">
        <v>3012</v>
      </c>
      <c r="J15" t="s">
        <v>32</v>
      </c>
    </row>
    <row r="16" spans="2:10" x14ac:dyDescent="0.25">
      <c r="D16" s="1">
        <v>3013</v>
      </c>
      <c r="J16" t="s">
        <v>33</v>
      </c>
    </row>
    <row r="17" spans="4:10" x14ac:dyDescent="0.25">
      <c r="D17" s="1">
        <v>3014</v>
      </c>
      <c r="J17" t="s">
        <v>34</v>
      </c>
    </row>
    <row r="18" spans="4:10" x14ac:dyDescent="0.25">
      <c r="D18" s="1">
        <v>3015</v>
      </c>
      <c r="J18" t="s">
        <v>35</v>
      </c>
    </row>
    <row r="19" spans="4:10" x14ac:dyDescent="0.25">
      <c r="D19" s="1">
        <v>3016</v>
      </c>
      <c r="J19" t="s">
        <v>36</v>
      </c>
    </row>
    <row r="20" spans="4:10" x14ac:dyDescent="0.25">
      <c r="D20" s="1">
        <v>3017</v>
      </c>
      <c r="J20" t="s">
        <v>37</v>
      </c>
    </row>
    <row r="21" spans="4:10" x14ac:dyDescent="0.25">
      <c r="D21" s="1">
        <v>3018</v>
      </c>
      <c r="J21" t="s">
        <v>38</v>
      </c>
    </row>
    <row r="22" spans="4:10" x14ac:dyDescent="0.25">
      <c r="D22" s="1">
        <v>3019</v>
      </c>
    </row>
    <row r="23" spans="4:10" x14ac:dyDescent="0.25">
      <c r="D23" s="1">
        <v>3020</v>
      </c>
    </row>
    <row r="24" spans="4:10" x14ac:dyDescent="0.25">
      <c r="D24" s="1">
        <v>3021</v>
      </c>
    </row>
    <row r="25" spans="4:10" x14ac:dyDescent="0.25">
      <c r="D25" s="1">
        <v>3101</v>
      </c>
    </row>
    <row r="26" spans="4:10" x14ac:dyDescent="0.25">
      <c r="D26" s="1">
        <v>3102</v>
      </c>
    </row>
    <row r="27" spans="4:10" x14ac:dyDescent="0.25">
      <c r="D27" s="1">
        <v>3103</v>
      </c>
    </row>
    <row r="28" spans="4:10" x14ac:dyDescent="0.25">
      <c r="D28" s="1">
        <v>3104</v>
      </c>
    </row>
    <row r="29" spans="4:10" x14ac:dyDescent="0.25">
      <c r="D29" s="1">
        <v>3105</v>
      </c>
    </row>
    <row r="30" spans="4:10" x14ac:dyDescent="0.25">
      <c r="D30" s="1">
        <v>3106</v>
      </c>
    </row>
    <row r="31" spans="4:10" x14ac:dyDescent="0.25">
      <c r="D31" s="1">
        <v>3107</v>
      </c>
    </row>
    <row r="32" spans="4:10" x14ac:dyDescent="0.25">
      <c r="D32" s="1">
        <v>3108</v>
      </c>
    </row>
    <row r="33" spans="4:4" x14ac:dyDescent="0.25">
      <c r="D33" s="1">
        <v>3109</v>
      </c>
    </row>
    <row r="34" spans="4:4" x14ac:dyDescent="0.25">
      <c r="D34" s="1">
        <v>3110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CONTROLE DE DEVOLUÇÃO </vt:lpstr>
      <vt:lpstr>VALIDAÇÃO DE 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thiago.negri</dc:creator>
  <cp:lastModifiedBy>Caio Vinicius Alves da Silva</cp:lastModifiedBy>
  <dcterms:created xsi:type="dcterms:W3CDTF">2016-08-24T19:09:57Z</dcterms:created>
  <dcterms:modified xsi:type="dcterms:W3CDTF">2018-05-10T21:07:38Z</dcterms:modified>
</cp:coreProperties>
</file>